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3_Salud\1.3.1_Servicio_sector_publico\"/>
    </mc:Choice>
  </mc:AlternateContent>
  <xr:revisionPtr revIDLastSave="0" documentId="13_ncr:1_{D9B450F6-44B3-478E-A2D6-3D2E98B5BA6E}" xr6:coauthVersionLast="47" xr6:coauthVersionMax="47" xr10:uidLastSave="{00000000-0000-0000-0000-000000000000}"/>
  <bookViews>
    <workbookView xWindow="1500" yWindow="810" windowWidth="26835" windowHeight="14895" xr2:uid="{00000000-000D-0000-FFFF-FFFF00000000}"/>
  </bookViews>
  <sheets>
    <sheet name="Metadato" sheetId="2" r:id="rId1"/>
    <sheet name="Tasa de médicos generales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2" i="1"/>
</calcChain>
</file>

<file path=xl/sharedStrings.xml><?xml version="1.0" encoding="utf-8"?>
<sst xmlns="http://schemas.openxmlformats.org/spreadsheetml/2006/main" count="91" uniqueCount="91">
  <si>
    <t>CVE_ENT</t>
  </si>
  <si>
    <t>Entidad Federativa</t>
  </si>
  <si>
    <t>Personal médico general por cada 1,000 habitantes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</si>
  <si>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</si>
  <si>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</si>
  <si>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</si>
  <si>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</si>
  <si>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</si>
  <si>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</si>
  <si>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</si>
  <si>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</si>
  <si>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09</t>
  </si>
  <si>
    <t>Ciudad De México</t>
  </si>
  <si>
    <t>08</t>
  </si>
  <si>
    <t>Chihuahua</t>
  </si>
  <si>
    <t>07</t>
  </si>
  <si>
    <t>Chiapas</t>
  </si>
  <si>
    <t>05</t>
  </si>
  <si>
    <t>06</t>
  </si>
  <si>
    <t>Colima</t>
  </si>
  <si>
    <t>10</t>
  </si>
  <si>
    <t>Durango</t>
  </si>
  <si>
    <t>12</t>
  </si>
  <si>
    <t>Guerrero</t>
  </si>
  <si>
    <t>11</t>
  </si>
  <si>
    <t>Guanajuato</t>
  </si>
  <si>
    <t>13</t>
  </si>
  <si>
    <t>Hidalgo</t>
  </si>
  <si>
    <t>14</t>
  </si>
  <si>
    <t>Jalisco</t>
  </si>
  <si>
    <t>15</t>
  </si>
  <si>
    <t>México</t>
  </si>
  <si>
    <t>16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</si>
  <si>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</si>
  <si>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</si>
  <si>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</si>
  <si>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</si>
  <si>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</si>
  <si>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</si>
  <si>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</si>
  <si>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</si>
  <si>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</si>
  <si>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</si>
  <si>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</si>
  <si>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</si>
  <si>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</si>
  <si>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</si>
  <si>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</si>
  <si>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</si>
  <si>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</si>
  <si>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</si>
  <si>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</si>
  <si>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</si>
  <si>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</si>
  <si>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</si>
  <si>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</si>
  <si>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</si>
  <si>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</si>
  <si>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</si>
  <si>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</si>
  <si>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31</t>
  </si>
  <si>
    <t>Yucatán</t>
  </si>
  <si>
    <t>32</t>
  </si>
  <si>
    <t>Zacatecas</t>
  </si>
  <si>
    <t>00</t>
  </si>
  <si>
    <t>Nacional</t>
  </si>
  <si>
    <t>Nombre del indicador</t>
  </si>
  <si>
    <t>Unidad de medida</t>
  </si>
  <si>
    <t>Frecuencia de actualización</t>
  </si>
  <si>
    <t>Fuente</t>
  </si>
  <si>
    <t>Link de la fuente</t>
  </si>
  <si>
    <t>http://sinaiscap.salud.gob.mx:8080/DGIS/</t>
  </si>
  <si>
    <t>La información se encuentra disponible en la pestaña "Recursos en salud"</t>
  </si>
  <si>
    <t>Cobertura temporal</t>
  </si>
  <si>
    <t>Cobertura geográfica</t>
  </si>
  <si>
    <t>Nacional y entidad federativa</t>
  </si>
  <si>
    <t>Fecha de actualización</t>
  </si>
  <si>
    <t>Coahuila de Zaragoza</t>
  </si>
  <si>
    <t>Michoacán de Ocampo</t>
  </si>
  <si>
    <t>Veracruz de Ignacio de la Llave</t>
  </si>
  <si>
    <t>Población 2023</t>
  </si>
  <si>
    <t>2012-2023</t>
  </si>
  <si>
    <t>Próxima actualización</t>
  </si>
  <si>
    <t>Anual</t>
  </si>
  <si>
    <t>Médicos generales y especialistas por entidad federativa</t>
  </si>
  <si>
    <t xml:space="preserve">Se presentan indicadores estadísticos sobre el número de médicos generales y especialistas junto con la tasa por cada 1,000 habitantes. </t>
  </si>
  <si>
    <t>Número y tasa.</t>
  </si>
  <si>
    <t>Gobierno de México. Sistema de Información de la Secrataría de Salud, (DGIS).</t>
  </si>
  <si>
    <t xml:space="preserve">CONAPO. Conciliación Demográfica de México 1950-2019 y Proyecciones de la Población de México y las entidades federativas 2020 - 2070. </t>
  </si>
  <si>
    <t>Abril 2025</t>
  </si>
  <si>
    <t>Enero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</si>
</sst>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6" fillId="4" borderId="3" xfId="0" applyFont="1" applyFill="1" applyBorder="1"/>
    <xf numFmtId="0" fontId="7" fillId="2" borderId="3" xfId="0" applyFont="1" applyFill="1" applyBorder="1"/>
    <xf numFmtId="0" fontId="7" fillId="4" borderId="3" xfId="0" applyFont="1" applyFill="1" applyBorder="1"/>
    <xf numFmtId="0" fontId="6" fillId="4" borderId="2" xfId="0" applyFont="1" applyFill="1" applyBorder="1"/>
    <xf numFmtId="0" fontId="0" fillId="2" borderId="0" xfId="0" applyFont="1" applyFill="1"/>
    <xf numFmtId="0" fontId="6" fillId="4" borderId="4" xfId="0" applyFont="1" applyFill="1" applyBorder="1"/>
    <xf numFmtId="0" fontId="6" fillId="4" borderId="3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0" fontId="6" fillId="4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49" fontId="6" fillId="4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naiscap.salud.gob.mx:8080/DG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3221-94A8-48B0-8B93-1F7637E44701}">
  <dimension ref="A1:B12"/>
  <sheetViews>
    <sheetView tabSelected="1" workbookViewId="0">
      <selection activeCell="B17" sqref="B17"/>
    </sheetView>
  </sheetViews>
  <sheetFormatPr baseColWidth="10" defaultColWidth="14.42578125" defaultRowHeight="15" x14ac:dyDescent="0.25"/>
  <cols>
    <col min="1" max="1" width="34.7109375" style="9" customWidth="1"/>
    <col min="2" max="2" width="69.28515625" style="2" customWidth="1"/>
    <col min="3" max="16384" width="14.42578125" style="2"/>
  </cols>
  <sheetData>
    <row r="1" spans="1:2" x14ac:dyDescent="0.25">
      <c r="A1" s="28" t="s">
        <v>84</v>
      </c>
      <c r="B1" s="28"/>
    </row>
    <row r="2" spans="1:2" ht="30" x14ac:dyDescent="0.25">
      <c r="A2" s="8" t="s">
        <v>66</v>
      </c>
      <c r="B2" s="11" t="s">
        <v>85</v>
      </c>
    </row>
    <row r="3" spans="1:2" x14ac:dyDescent="0.25">
      <c r="A3" s="8" t="s">
        <v>67</v>
      </c>
      <c r="B3" s="5" t="s">
        <v>86</v>
      </c>
    </row>
    <row r="4" spans="1:2" x14ac:dyDescent="0.25">
      <c r="A4" s="10" t="s">
        <v>68</v>
      </c>
      <c r="B4" s="5" t="s">
        <v>83</v>
      </c>
    </row>
    <row r="5" spans="1:2" x14ac:dyDescent="0.25">
      <c r="A5" s="25" t="s">
        <v>69</v>
      </c>
      <c r="B5" s="5" t="s">
        <v>87</v>
      </c>
    </row>
    <row r="6" spans="1:2" ht="30" x14ac:dyDescent="0.25">
      <c r="A6" s="25"/>
      <c r="B6" s="11" t="s">
        <v>88</v>
      </c>
    </row>
    <row r="7" spans="1:2" x14ac:dyDescent="0.25">
      <c r="A7" s="23" t="s">
        <v>70</v>
      </c>
      <c r="B7" s="6" t="s">
        <v>71</v>
      </c>
    </row>
    <row r="8" spans="1:2" x14ac:dyDescent="0.25">
      <c r="A8" s="24"/>
      <c r="B8" s="7" t="s">
        <v>72</v>
      </c>
    </row>
    <row r="9" spans="1:2" x14ac:dyDescent="0.25">
      <c r="A9" s="8" t="s">
        <v>73</v>
      </c>
      <c r="B9" s="5" t="s">
        <v>81</v>
      </c>
    </row>
    <row r="10" spans="1:2" x14ac:dyDescent="0.25">
      <c r="A10" s="8" t="s">
        <v>74</v>
      </c>
      <c r="B10" s="5" t="s">
        <v>75</v>
      </c>
    </row>
    <row r="11" spans="1:2" x14ac:dyDescent="0.25">
      <c r="A11" s="8" t="s">
        <v>76</v>
      </c>
      <c r="B11" s="29" t="s">
        <v>89</v>
      </c>
    </row>
    <row r="12" spans="1:2" x14ac:dyDescent="0.25">
      <c r="A12" s="4" t="s">
        <v>82</v>
      </c>
      <c r="B12" s="29" t="s">
        <v>90</v>
      </c>
    </row>
  </sheetData>
  <mergeCells count="3">
    <mergeCell ref="A7:A8"/>
    <mergeCell ref="A5:A6"/>
    <mergeCell ref="A1:B1"/>
  </mergeCells>
  <hyperlinks>
    <hyperlink ref="B7" r:id="rId1" xr:uid="{B5CE73B0-7E2B-43DA-93EF-85AFDBCBF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workbookViewId="0">
      <selection activeCell="K6" sqref="K6"/>
    </sheetView>
  </sheetViews>
  <sheetFormatPr baseColWidth="10" defaultColWidth="11.42578125" defaultRowHeight="15" x14ac:dyDescent="0.25"/>
  <cols>
    <col min="1" max="1" width="11.42578125" style="2"/>
    <col min="2" max="2" width="28.42578125" style="2" bestFit="1" customWidth="1"/>
    <col min="3" max="14" width="11.42578125" style="2"/>
    <col min="15" max="15" width="15.28515625" style="2" customWidth="1"/>
    <col min="16" max="16" width="28" style="2" customWidth="1"/>
    <col min="17" max="16384" width="11.42578125" style="2"/>
  </cols>
  <sheetData>
    <row r="1" spans="1:16" ht="30" x14ac:dyDescent="0.25">
      <c r="A1" s="26" t="s">
        <v>0</v>
      </c>
      <c r="B1" s="27" t="s">
        <v>1</v>
      </c>
      <c r="C1" s="3">
        <v>2012</v>
      </c>
      <c r="D1" s="3">
        <v>2013</v>
      </c>
      <c r="E1" s="3">
        <v>2014</v>
      </c>
      <c r="F1" s="3">
        <v>2015</v>
      </c>
      <c r="G1" s="3">
        <v>2016</v>
      </c>
      <c r="H1" s="3">
        <v>2017</v>
      </c>
      <c r="I1" s="3">
        <v>2018</v>
      </c>
      <c r="J1" s="3">
        <v>2019</v>
      </c>
      <c r="K1" s="3">
        <v>2020</v>
      </c>
      <c r="L1" s="3">
        <v>2021</v>
      </c>
      <c r="M1" s="3">
        <v>2022</v>
      </c>
      <c r="N1" s="3">
        <v>2023</v>
      </c>
      <c r="O1" s="27" t="s">
        <v>80</v>
      </c>
      <c r="P1" s="27" t="s">
        <v>2</v>
      </c>
    </row>
    <row r="2" spans="1:16" s="1" customFormat="1" x14ac:dyDescent="0.25">
      <c r="A2" s="12" t="s">
        <v>64</v>
      </c>
      <c r="B2" s="13" t="s">
        <v>65</v>
      </c>
      <c r="C2" s="16">
        <v>146322</v>
      </c>
      <c r="D2" s="16">
        <v>152423</v>
      </c>
      <c r="E2" s="16">
        <v>159364</v>
      </c>
      <c r="F2" s="16">
        <v>170129</v>
      </c>
      <c r="G2" s="16">
        <v>171930</v>
      </c>
      <c r="H2" s="16">
        <v>173374</v>
      </c>
      <c r="I2" s="16">
        <v>174536</v>
      </c>
      <c r="J2" s="16">
        <v>176706</v>
      </c>
      <c r="K2" s="16">
        <v>180423</v>
      </c>
      <c r="L2" s="16">
        <v>183923</v>
      </c>
      <c r="M2" s="16">
        <v>186851</v>
      </c>
      <c r="N2" s="16">
        <v>191757</v>
      </c>
      <c r="O2" s="17">
        <v>131135337</v>
      </c>
      <c r="P2" s="18">
        <f>(N2/O2)*1000</f>
        <v>1.4622831983113751</v>
      </c>
    </row>
    <row r="3" spans="1:16" x14ac:dyDescent="0.25">
      <c r="A3" s="22" t="s">
        <v>3</v>
      </c>
      <c r="B3" s="13" t="s">
        <v>4</v>
      </c>
      <c r="C3" s="16">
        <v>1903</v>
      </c>
      <c r="D3" s="16">
        <v>1937</v>
      </c>
      <c r="E3" s="16">
        <v>1988</v>
      </c>
      <c r="F3" s="16">
        <v>2069</v>
      </c>
      <c r="G3" s="16">
        <v>2082</v>
      </c>
      <c r="H3" s="16">
        <v>2318</v>
      </c>
      <c r="I3" s="16">
        <v>2311</v>
      </c>
      <c r="J3" s="16">
        <v>2354</v>
      </c>
      <c r="K3" s="16">
        <v>2442</v>
      </c>
      <c r="L3" s="16">
        <v>2479</v>
      </c>
      <c r="M3" s="16">
        <v>2532</v>
      </c>
      <c r="N3" s="16">
        <v>2651</v>
      </c>
      <c r="O3" s="17">
        <v>1510839</v>
      </c>
      <c r="P3" s="18">
        <f t="shared" ref="P3:P34" si="0">(N3/O3)*1000</f>
        <v>1.7546542020691815</v>
      </c>
    </row>
    <row r="4" spans="1:16" x14ac:dyDescent="0.25">
      <c r="A4" s="14" t="s">
        <v>5</v>
      </c>
      <c r="B4" s="15" t="s">
        <v>6</v>
      </c>
      <c r="C4" s="19">
        <v>3758</v>
      </c>
      <c r="D4" s="19">
        <v>3781</v>
      </c>
      <c r="E4" s="19">
        <v>3795</v>
      </c>
      <c r="F4" s="19">
        <v>4156</v>
      </c>
      <c r="G4" s="19">
        <v>4103</v>
      </c>
      <c r="H4" s="19">
        <v>4090</v>
      </c>
      <c r="I4" s="19">
        <v>3923</v>
      </c>
      <c r="J4" s="19">
        <v>4090</v>
      </c>
      <c r="K4" s="19">
        <v>4187</v>
      </c>
      <c r="L4" s="19">
        <v>4241</v>
      </c>
      <c r="M4" s="19">
        <v>4369</v>
      </c>
      <c r="N4" s="19">
        <v>4452</v>
      </c>
      <c r="O4" s="20">
        <v>4010510</v>
      </c>
      <c r="P4" s="21">
        <f t="shared" si="0"/>
        <v>1.1100832562442182</v>
      </c>
    </row>
    <row r="5" spans="1:16" x14ac:dyDescent="0.25">
      <c r="A5" s="14" t="s">
        <v>7</v>
      </c>
      <c r="B5" s="15" t="s">
        <v>8</v>
      </c>
      <c r="C5" s="19">
        <v>1326</v>
      </c>
      <c r="D5" s="19">
        <v>1347</v>
      </c>
      <c r="E5" s="19">
        <v>1404</v>
      </c>
      <c r="F5" s="19">
        <v>1507</v>
      </c>
      <c r="G5" s="19">
        <v>1528</v>
      </c>
      <c r="H5" s="19">
        <v>1523</v>
      </c>
      <c r="I5" s="19">
        <v>1544</v>
      </c>
      <c r="J5" s="19">
        <v>1605</v>
      </c>
      <c r="K5" s="19">
        <v>1703</v>
      </c>
      <c r="L5" s="19">
        <v>1668</v>
      </c>
      <c r="M5" s="19">
        <v>1600</v>
      </c>
      <c r="N5" s="19">
        <v>1757</v>
      </c>
      <c r="O5" s="20">
        <v>867766</v>
      </c>
      <c r="P5" s="21">
        <f t="shared" si="0"/>
        <v>2.0247393882682658</v>
      </c>
    </row>
    <row r="6" spans="1:16" x14ac:dyDescent="0.25">
      <c r="A6" s="14" t="s">
        <v>9</v>
      </c>
      <c r="B6" s="15" t="s">
        <v>10</v>
      </c>
      <c r="C6" s="19">
        <v>1523</v>
      </c>
      <c r="D6" s="19">
        <v>1588</v>
      </c>
      <c r="E6" s="19">
        <v>1601</v>
      </c>
      <c r="F6" s="19">
        <v>1531</v>
      </c>
      <c r="G6" s="19">
        <v>1618</v>
      </c>
      <c r="H6" s="19">
        <v>1582</v>
      </c>
      <c r="I6" s="19">
        <v>1931</v>
      </c>
      <c r="J6" s="19">
        <v>1879</v>
      </c>
      <c r="K6" s="19">
        <v>1900</v>
      </c>
      <c r="L6" s="19">
        <v>1738</v>
      </c>
      <c r="M6" s="19">
        <v>1791</v>
      </c>
      <c r="N6" s="19">
        <v>1904</v>
      </c>
      <c r="O6" s="20">
        <v>1799011</v>
      </c>
      <c r="P6" s="21">
        <f t="shared" si="0"/>
        <v>1.0583592874084706</v>
      </c>
    </row>
    <row r="7" spans="1:16" x14ac:dyDescent="0.25">
      <c r="A7" s="14" t="s">
        <v>17</v>
      </c>
      <c r="B7" s="15" t="s">
        <v>77</v>
      </c>
      <c r="C7" s="19">
        <v>3778</v>
      </c>
      <c r="D7" s="19">
        <v>4133</v>
      </c>
      <c r="E7" s="19">
        <v>4119</v>
      </c>
      <c r="F7" s="19">
        <v>4487</v>
      </c>
      <c r="G7" s="19">
        <v>4286</v>
      </c>
      <c r="H7" s="19">
        <v>4409</v>
      </c>
      <c r="I7" s="19">
        <v>4438</v>
      </c>
      <c r="J7" s="19">
        <v>4599</v>
      </c>
      <c r="K7" s="19">
        <v>4800</v>
      </c>
      <c r="L7" s="19">
        <v>4895</v>
      </c>
      <c r="M7" s="19">
        <v>4872</v>
      </c>
      <c r="N7" s="19">
        <v>4912</v>
      </c>
      <c r="O7" s="20">
        <v>3161451</v>
      </c>
      <c r="P7" s="21">
        <f t="shared" si="0"/>
        <v>1.5537169483253102</v>
      </c>
    </row>
    <row r="8" spans="1:16" x14ac:dyDescent="0.25">
      <c r="A8" s="14" t="s">
        <v>18</v>
      </c>
      <c r="B8" s="15" t="s">
        <v>19</v>
      </c>
      <c r="C8" s="19">
        <v>1163</v>
      </c>
      <c r="D8" s="19">
        <v>1234</v>
      </c>
      <c r="E8" s="19">
        <v>1236</v>
      </c>
      <c r="F8" s="19">
        <v>1359</v>
      </c>
      <c r="G8" s="19">
        <v>1386</v>
      </c>
      <c r="H8" s="19">
        <v>1411</v>
      </c>
      <c r="I8" s="19">
        <v>1440</v>
      </c>
      <c r="J8" s="19">
        <v>1459</v>
      </c>
      <c r="K8" s="19">
        <v>1573</v>
      </c>
      <c r="L8" s="19">
        <v>1505</v>
      </c>
      <c r="M8" s="19">
        <v>1493</v>
      </c>
      <c r="N8" s="19">
        <v>1543</v>
      </c>
      <c r="O8" s="20">
        <v>757405</v>
      </c>
      <c r="P8" s="21">
        <f t="shared" si="0"/>
        <v>2.0372191892052469</v>
      </c>
    </row>
    <row r="9" spans="1:16" x14ac:dyDescent="0.25">
      <c r="A9" s="14" t="s">
        <v>15</v>
      </c>
      <c r="B9" s="15" t="s">
        <v>16</v>
      </c>
      <c r="C9" s="19">
        <v>4835</v>
      </c>
      <c r="D9" s="19">
        <v>5486</v>
      </c>
      <c r="E9" s="19">
        <v>5672</v>
      </c>
      <c r="F9" s="19">
        <v>5901</v>
      </c>
      <c r="G9" s="19">
        <v>6349</v>
      </c>
      <c r="H9" s="19">
        <v>6705</v>
      </c>
      <c r="I9" s="19">
        <v>6418</v>
      </c>
      <c r="J9" s="19">
        <v>5969</v>
      </c>
      <c r="K9" s="19">
        <v>6473</v>
      </c>
      <c r="L9" s="19">
        <v>6566</v>
      </c>
      <c r="M9" s="19">
        <v>6717</v>
      </c>
      <c r="N9" s="19">
        <v>6790</v>
      </c>
      <c r="O9" s="20">
        <v>5946352</v>
      </c>
      <c r="P9" s="21">
        <f t="shared" si="0"/>
        <v>1.1418765656658065</v>
      </c>
    </row>
    <row r="10" spans="1:16" x14ac:dyDescent="0.25">
      <c r="A10" s="14" t="s">
        <v>13</v>
      </c>
      <c r="B10" s="15" t="s">
        <v>14</v>
      </c>
      <c r="C10" s="19">
        <v>4007</v>
      </c>
      <c r="D10" s="19">
        <v>4136</v>
      </c>
      <c r="E10" s="19">
        <v>4203</v>
      </c>
      <c r="F10" s="19">
        <v>4729</v>
      </c>
      <c r="G10" s="19">
        <v>4658</v>
      </c>
      <c r="H10" s="19">
        <v>4617</v>
      </c>
      <c r="I10" s="19">
        <v>5140</v>
      </c>
      <c r="J10" s="19">
        <v>4897</v>
      </c>
      <c r="K10" s="19">
        <v>4992</v>
      </c>
      <c r="L10" s="19">
        <v>5662</v>
      </c>
      <c r="M10" s="19">
        <v>5430</v>
      </c>
      <c r="N10" s="19">
        <v>5672</v>
      </c>
      <c r="O10" s="20">
        <v>3947936</v>
      </c>
      <c r="P10" s="21">
        <f t="shared" si="0"/>
        <v>1.4367000883499632</v>
      </c>
    </row>
    <row r="11" spans="1:16" x14ac:dyDescent="0.25">
      <c r="A11" s="14" t="s">
        <v>11</v>
      </c>
      <c r="B11" s="15" t="s">
        <v>12</v>
      </c>
      <c r="C11" s="19">
        <v>23197</v>
      </c>
      <c r="D11" s="19">
        <v>24213</v>
      </c>
      <c r="E11" s="19">
        <v>24897</v>
      </c>
      <c r="F11" s="19">
        <v>26179</v>
      </c>
      <c r="G11" s="19">
        <v>26173</v>
      </c>
      <c r="H11" s="19">
        <v>25971</v>
      </c>
      <c r="I11" s="19">
        <v>25896</v>
      </c>
      <c r="J11" s="19">
        <v>25572</v>
      </c>
      <c r="K11" s="19">
        <v>25573</v>
      </c>
      <c r="L11" s="19">
        <v>26578</v>
      </c>
      <c r="M11" s="19">
        <v>26816</v>
      </c>
      <c r="N11" s="19">
        <v>28207</v>
      </c>
      <c r="O11" s="20">
        <v>9221637</v>
      </c>
      <c r="P11" s="21">
        <f t="shared" si="0"/>
        <v>3.0587844652744409</v>
      </c>
    </row>
    <row r="12" spans="1:16" x14ac:dyDescent="0.25">
      <c r="A12" s="14" t="s">
        <v>20</v>
      </c>
      <c r="B12" s="15" t="s">
        <v>21</v>
      </c>
      <c r="C12" s="19">
        <v>2472</v>
      </c>
      <c r="D12" s="19">
        <v>2446</v>
      </c>
      <c r="E12" s="19">
        <v>2479</v>
      </c>
      <c r="F12" s="19">
        <v>2694</v>
      </c>
      <c r="G12" s="19">
        <v>2703</v>
      </c>
      <c r="H12" s="19">
        <v>2692</v>
      </c>
      <c r="I12" s="19">
        <v>2728</v>
      </c>
      <c r="J12" s="19">
        <v>2751</v>
      </c>
      <c r="K12" s="19">
        <v>2771</v>
      </c>
      <c r="L12" s="19">
        <v>2888</v>
      </c>
      <c r="M12" s="19">
        <v>2944</v>
      </c>
      <c r="N12" s="19">
        <v>3206</v>
      </c>
      <c r="O12" s="20">
        <v>1899457</v>
      </c>
      <c r="P12" s="21">
        <f t="shared" si="0"/>
        <v>1.687850791041861</v>
      </c>
    </row>
    <row r="13" spans="1:16" x14ac:dyDescent="0.25">
      <c r="A13" s="14" t="s">
        <v>24</v>
      </c>
      <c r="B13" s="15" t="s">
        <v>25</v>
      </c>
      <c r="C13" s="19">
        <v>5823</v>
      </c>
      <c r="D13" s="19">
        <v>5935</v>
      </c>
      <c r="E13" s="19">
        <v>6161</v>
      </c>
      <c r="F13" s="19">
        <v>6621</v>
      </c>
      <c r="G13" s="19">
        <v>6906</v>
      </c>
      <c r="H13" s="19">
        <v>7216</v>
      </c>
      <c r="I13" s="19">
        <v>7348</v>
      </c>
      <c r="J13" s="19">
        <v>7649</v>
      </c>
      <c r="K13" s="19">
        <v>7879</v>
      </c>
      <c r="L13" s="19">
        <v>7914</v>
      </c>
      <c r="M13" s="19">
        <v>7978</v>
      </c>
      <c r="N13" s="19">
        <v>8092</v>
      </c>
      <c r="O13" s="20">
        <v>6422483</v>
      </c>
      <c r="P13" s="21">
        <f t="shared" si="0"/>
        <v>1.2599488391016371</v>
      </c>
    </row>
    <row r="14" spans="1:16" x14ac:dyDescent="0.25">
      <c r="A14" s="14" t="s">
        <v>22</v>
      </c>
      <c r="B14" s="15" t="s">
        <v>23</v>
      </c>
      <c r="C14" s="19">
        <v>3967</v>
      </c>
      <c r="D14" s="19">
        <v>4151</v>
      </c>
      <c r="E14" s="19">
        <v>4986</v>
      </c>
      <c r="F14" s="19">
        <v>5377</v>
      </c>
      <c r="G14" s="19">
        <v>5474</v>
      </c>
      <c r="H14" s="19">
        <v>5762</v>
      </c>
      <c r="I14" s="19">
        <v>6124</v>
      </c>
      <c r="J14" s="19">
        <v>5938</v>
      </c>
      <c r="K14" s="19">
        <v>5996</v>
      </c>
      <c r="L14" s="19">
        <v>6125</v>
      </c>
      <c r="M14" s="19">
        <v>6111</v>
      </c>
      <c r="N14" s="19">
        <v>6018</v>
      </c>
      <c r="O14" s="20">
        <v>3604215</v>
      </c>
      <c r="P14" s="21">
        <f t="shared" si="0"/>
        <v>1.6697117125365717</v>
      </c>
    </row>
    <row r="15" spans="1:16" x14ac:dyDescent="0.25">
      <c r="A15" s="14" t="s">
        <v>26</v>
      </c>
      <c r="B15" s="15" t="s">
        <v>27</v>
      </c>
      <c r="C15" s="19">
        <v>3237</v>
      </c>
      <c r="D15" s="19">
        <v>3275</v>
      </c>
      <c r="E15" s="19">
        <v>3370</v>
      </c>
      <c r="F15" s="19">
        <v>3564</v>
      </c>
      <c r="G15" s="19">
        <v>3655</v>
      </c>
      <c r="H15" s="19">
        <v>3678</v>
      </c>
      <c r="I15" s="19">
        <v>3752</v>
      </c>
      <c r="J15" s="19">
        <v>3911</v>
      </c>
      <c r="K15" s="19">
        <v>4252</v>
      </c>
      <c r="L15" s="19">
        <v>4299</v>
      </c>
      <c r="M15" s="19">
        <v>4381</v>
      </c>
      <c r="N15" s="19">
        <v>4417</v>
      </c>
      <c r="O15" s="20">
        <v>3227801</v>
      </c>
      <c r="P15" s="21">
        <f t="shared" si="0"/>
        <v>1.3684238898246825</v>
      </c>
    </row>
    <row r="16" spans="1:16" x14ac:dyDescent="0.25">
      <c r="A16" s="14" t="s">
        <v>28</v>
      </c>
      <c r="B16" s="15" t="s">
        <v>29</v>
      </c>
      <c r="C16" s="19">
        <v>8591</v>
      </c>
      <c r="D16" s="19">
        <v>8891</v>
      </c>
      <c r="E16" s="19">
        <v>9042</v>
      </c>
      <c r="F16" s="19">
        <v>9791</v>
      </c>
      <c r="G16" s="19">
        <v>9827</v>
      </c>
      <c r="H16" s="19">
        <v>9808</v>
      </c>
      <c r="I16" s="19">
        <v>9793</v>
      </c>
      <c r="J16" s="19">
        <v>9927</v>
      </c>
      <c r="K16" s="19">
        <v>10110</v>
      </c>
      <c r="L16" s="19">
        <v>10339</v>
      </c>
      <c r="M16" s="19">
        <v>10902</v>
      </c>
      <c r="N16" s="19">
        <v>11449</v>
      </c>
      <c r="O16" s="20">
        <v>8735511</v>
      </c>
      <c r="P16" s="21">
        <f t="shared" si="0"/>
        <v>1.3106273920323608</v>
      </c>
    </row>
    <row r="17" spans="1:16" x14ac:dyDescent="0.25">
      <c r="A17" s="14" t="s">
        <v>30</v>
      </c>
      <c r="B17" s="15" t="s">
        <v>31</v>
      </c>
      <c r="C17" s="19">
        <v>14860</v>
      </c>
      <c r="D17" s="19">
        <v>15637</v>
      </c>
      <c r="E17" s="19">
        <v>16415</v>
      </c>
      <c r="F17" s="19">
        <v>17599</v>
      </c>
      <c r="G17" s="19">
        <v>18119</v>
      </c>
      <c r="H17" s="19">
        <v>17304</v>
      </c>
      <c r="I17" s="19">
        <v>17190</v>
      </c>
      <c r="J17" s="19">
        <v>17689</v>
      </c>
      <c r="K17" s="19">
        <v>18135</v>
      </c>
      <c r="L17" s="19">
        <v>18108</v>
      </c>
      <c r="M17" s="19">
        <v>18535</v>
      </c>
      <c r="N17" s="19">
        <v>18399</v>
      </c>
      <c r="O17" s="20">
        <v>17501220</v>
      </c>
      <c r="P17" s="21">
        <f t="shared" si="0"/>
        <v>1.05129813807266</v>
      </c>
    </row>
    <row r="18" spans="1:16" x14ac:dyDescent="0.25">
      <c r="A18" s="14" t="s">
        <v>32</v>
      </c>
      <c r="B18" s="15" t="s">
        <v>78</v>
      </c>
      <c r="C18" s="19">
        <v>4885</v>
      </c>
      <c r="D18" s="19">
        <v>5006</v>
      </c>
      <c r="E18" s="19">
        <v>5086</v>
      </c>
      <c r="F18" s="19">
        <v>5505</v>
      </c>
      <c r="G18" s="19">
        <v>5516</v>
      </c>
      <c r="H18" s="19">
        <v>5594</v>
      </c>
      <c r="I18" s="19">
        <v>5568</v>
      </c>
      <c r="J18" s="19">
        <v>5626</v>
      </c>
      <c r="K18" s="19">
        <v>6033</v>
      </c>
      <c r="L18" s="19">
        <v>6008</v>
      </c>
      <c r="M18" s="19">
        <v>6052</v>
      </c>
      <c r="N18" s="19">
        <v>6160</v>
      </c>
      <c r="O18" s="20">
        <v>4950601</v>
      </c>
      <c r="P18" s="21">
        <f t="shared" si="0"/>
        <v>1.2442933696333032</v>
      </c>
    </row>
    <row r="19" spans="1:16" x14ac:dyDescent="0.25">
      <c r="A19" s="14" t="s">
        <v>33</v>
      </c>
      <c r="B19" s="15" t="s">
        <v>34</v>
      </c>
      <c r="C19" s="19">
        <v>2284</v>
      </c>
      <c r="D19" s="19">
        <v>2492</v>
      </c>
      <c r="E19" s="19">
        <v>2634</v>
      </c>
      <c r="F19" s="19">
        <v>2717</v>
      </c>
      <c r="G19" s="19">
        <v>2699</v>
      </c>
      <c r="H19" s="19">
        <v>2740</v>
      </c>
      <c r="I19" s="19">
        <v>2796</v>
      </c>
      <c r="J19" s="19">
        <v>2814</v>
      </c>
      <c r="K19" s="19">
        <v>2827</v>
      </c>
      <c r="L19" s="19">
        <v>2795</v>
      </c>
      <c r="M19" s="19">
        <v>2865</v>
      </c>
      <c r="N19" s="19">
        <v>2959</v>
      </c>
      <c r="O19" s="20">
        <v>2030857</v>
      </c>
      <c r="P19" s="21">
        <f t="shared" si="0"/>
        <v>1.4570203613548369</v>
      </c>
    </row>
    <row r="20" spans="1:16" x14ac:dyDescent="0.25">
      <c r="A20" s="14" t="s">
        <v>35</v>
      </c>
      <c r="B20" s="15" t="s">
        <v>36</v>
      </c>
      <c r="C20" s="19">
        <v>1786</v>
      </c>
      <c r="D20" s="19">
        <v>1822</v>
      </c>
      <c r="E20" s="19">
        <v>1804</v>
      </c>
      <c r="F20" s="19">
        <v>1911</v>
      </c>
      <c r="G20" s="19">
        <v>1904</v>
      </c>
      <c r="H20" s="19">
        <v>1890</v>
      </c>
      <c r="I20" s="19">
        <v>2011</v>
      </c>
      <c r="J20" s="19">
        <v>2090</v>
      </c>
      <c r="K20" s="19">
        <v>2336</v>
      </c>
      <c r="L20" s="19">
        <v>2519</v>
      </c>
      <c r="M20" s="19">
        <v>2496</v>
      </c>
      <c r="N20" s="19">
        <v>2596</v>
      </c>
      <c r="O20" s="20">
        <v>1294124</v>
      </c>
      <c r="P20" s="21">
        <f t="shared" si="0"/>
        <v>2.0059901524119788</v>
      </c>
    </row>
    <row r="21" spans="1:16" x14ac:dyDescent="0.25">
      <c r="A21" s="14" t="s">
        <v>37</v>
      </c>
      <c r="B21" s="15" t="s">
        <v>38</v>
      </c>
      <c r="C21" s="19">
        <v>4686</v>
      </c>
      <c r="D21" s="19">
        <v>5611</v>
      </c>
      <c r="E21" s="19">
        <v>5837</v>
      </c>
      <c r="F21" s="19">
        <v>6324</v>
      </c>
      <c r="G21" s="19">
        <v>6260</v>
      </c>
      <c r="H21" s="19">
        <v>6290</v>
      </c>
      <c r="I21" s="19">
        <v>6414</v>
      </c>
      <c r="J21" s="19">
        <v>6402</v>
      </c>
      <c r="K21" s="19">
        <v>6505</v>
      </c>
      <c r="L21" s="19">
        <v>6768</v>
      </c>
      <c r="M21" s="19">
        <v>6919</v>
      </c>
      <c r="N21" s="19">
        <v>7181</v>
      </c>
      <c r="O21" s="20">
        <v>6202153</v>
      </c>
      <c r="P21" s="21">
        <f t="shared" si="0"/>
        <v>1.1578237428196305</v>
      </c>
    </row>
    <row r="22" spans="1:16" x14ac:dyDescent="0.25">
      <c r="A22" s="14" t="s">
        <v>39</v>
      </c>
      <c r="B22" s="15" t="s">
        <v>40</v>
      </c>
      <c r="C22" s="19">
        <v>4579</v>
      </c>
      <c r="D22" s="19">
        <v>4815</v>
      </c>
      <c r="E22" s="19">
        <v>4992</v>
      </c>
      <c r="F22" s="19">
        <v>5056</v>
      </c>
      <c r="G22" s="19">
        <v>5284</v>
      </c>
      <c r="H22" s="19">
        <v>5283</v>
      </c>
      <c r="I22" s="19">
        <v>5368</v>
      </c>
      <c r="J22" s="19">
        <v>5333</v>
      </c>
      <c r="K22" s="19">
        <v>5575</v>
      </c>
      <c r="L22" s="19">
        <v>5403</v>
      </c>
      <c r="M22" s="19">
        <v>5665</v>
      </c>
      <c r="N22" s="19">
        <v>5681</v>
      </c>
      <c r="O22" s="20">
        <v>4276769</v>
      </c>
      <c r="P22" s="21">
        <f t="shared" si="0"/>
        <v>1.3283392205658056</v>
      </c>
    </row>
    <row r="23" spans="1:16" x14ac:dyDescent="0.25">
      <c r="A23" s="14" t="s">
        <v>41</v>
      </c>
      <c r="B23" s="15" t="s">
        <v>42</v>
      </c>
      <c r="C23" s="19">
        <v>5636</v>
      </c>
      <c r="D23" s="19">
        <v>5479</v>
      </c>
      <c r="E23" s="19">
        <v>6445</v>
      </c>
      <c r="F23" s="19">
        <v>6830</v>
      </c>
      <c r="G23" s="19">
        <v>6887</v>
      </c>
      <c r="H23" s="19">
        <v>7133</v>
      </c>
      <c r="I23" s="19">
        <v>6996</v>
      </c>
      <c r="J23" s="19">
        <v>7271</v>
      </c>
      <c r="K23" s="19">
        <v>6849</v>
      </c>
      <c r="L23" s="19">
        <v>7166</v>
      </c>
      <c r="M23" s="19">
        <v>7185</v>
      </c>
      <c r="N23" s="19">
        <v>7830</v>
      </c>
      <c r="O23" s="20">
        <v>6907421</v>
      </c>
      <c r="P23" s="21">
        <f t="shared" si="0"/>
        <v>1.1335634529877359</v>
      </c>
    </row>
    <row r="24" spans="1:16" x14ac:dyDescent="0.25">
      <c r="A24" s="14" t="s">
        <v>43</v>
      </c>
      <c r="B24" s="15" t="s">
        <v>44</v>
      </c>
      <c r="C24" s="19">
        <v>2081</v>
      </c>
      <c r="D24" s="19">
        <v>2144</v>
      </c>
      <c r="E24" s="19">
        <v>2192</v>
      </c>
      <c r="F24" s="19">
        <v>2308</v>
      </c>
      <c r="G24" s="19">
        <v>2360</v>
      </c>
      <c r="H24" s="19">
        <v>2493</v>
      </c>
      <c r="I24" s="19">
        <v>2523</v>
      </c>
      <c r="J24" s="19">
        <v>2944</v>
      </c>
      <c r="K24" s="19">
        <v>2970</v>
      </c>
      <c r="L24" s="19">
        <v>3082</v>
      </c>
      <c r="M24" s="19">
        <v>3052</v>
      </c>
      <c r="N24" s="19">
        <v>3094</v>
      </c>
      <c r="O24" s="20">
        <v>2557915</v>
      </c>
      <c r="P24" s="21">
        <f t="shared" si="0"/>
        <v>1.2095788953112203</v>
      </c>
    </row>
    <row r="25" spans="1:16" x14ac:dyDescent="0.25">
      <c r="A25" s="14" t="s">
        <v>45</v>
      </c>
      <c r="B25" s="15" t="s">
        <v>46</v>
      </c>
      <c r="C25" s="19">
        <v>1918</v>
      </c>
      <c r="D25" s="19">
        <v>1902</v>
      </c>
      <c r="E25" s="19">
        <v>1994</v>
      </c>
      <c r="F25" s="19">
        <v>2056</v>
      </c>
      <c r="G25" s="19">
        <v>2085</v>
      </c>
      <c r="H25" s="19">
        <v>2164</v>
      </c>
      <c r="I25" s="19">
        <v>2219</v>
      </c>
      <c r="J25" s="19">
        <v>2341</v>
      </c>
      <c r="K25" s="19">
        <v>2464</v>
      </c>
      <c r="L25" s="19">
        <v>2453</v>
      </c>
      <c r="M25" s="19">
        <v>2350</v>
      </c>
      <c r="N25" s="19">
        <v>2402</v>
      </c>
      <c r="O25" s="20">
        <v>2019606</v>
      </c>
      <c r="P25" s="21">
        <f t="shared" si="0"/>
        <v>1.1893408912431433</v>
      </c>
    </row>
    <row r="26" spans="1:16" x14ac:dyDescent="0.25">
      <c r="A26" s="14" t="s">
        <v>47</v>
      </c>
      <c r="B26" s="15" t="s">
        <v>48</v>
      </c>
      <c r="C26" s="19">
        <v>3965</v>
      </c>
      <c r="D26" s="19">
        <v>4065</v>
      </c>
      <c r="E26" s="19">
        <v>4411</v>
      </c>
      <c r="F26" s="19">
        <v>4570</v>
      </c>
      <c r="G26" s="19">
        <v>4676</v>
      </c>
      <c r="H26" s="19">
        <v>4852</v>
      </c>
      <c r="I26" s="19">
        <v>4751</v>
      </c>
      <c r="J26" s="19">
        <v>4691</v>
      </c>
      <c r="K26" s="19">
        <v>4938</v>
      </c>
      <c r="L26" s="19">
        <v>4988</v>
      </c>
      <c r="M26" s="19">
        <v>3117</v>
      </c>
      <c r="N26" s="19">
        <v>2968</v>
      </c>
      <c r="O26" s="20">
        <v>2931052</v>
      </c>
      <c r="P26" s="21">
        <f t="shared" si="0"/>
        <v>1.0126057128976218</v>
      </c>
    </row>
    <row r="27" spans="1:16" x14ac:dyDescent="0.25">
      <c r="A27" s="14" t="s">
        <v>49</v>
      </c>
      <c r="B27" s="15" t="s">
        <v>50</v>
      </c>
      <c r="C27" s="19">
        <v>2760</v>
      </c>
      <c r="D27" s="19">
        <v>2834</v>
      </c>
      <c r="E27" s="19">
        <v>2880</v>
      </c>
      <c r="F27" s="19">
        <v>3023</v>
      </c>
      <c r="G27" s="19">
        <v>3210</v>
      </c>
      <c r="H27" s="19">
        <v>3209</v>
      </c>
      <c r="I27" s="19">
        <v>3239</v>
      </c>
      <c r="J27" s="19">
        <v>3185</v>
      </c>
      <c r="K27" s="19">
        <v>3190</v>
      </c>
      <c r="L27" s="19">
        <v>3228</v>
      </c>
      <c r="M27" s="19">
        <v>5153</v>
      </c>
      <c r="N27" s="19">
        <v>5380</v>
      </c>
      <c r="O27" s="20">
        <v>3142699</v>
      </c>
      <c r="P27" s="21">
        <f t="shared" si="0"/>
        <v>1.7119043217310979</v>
      </c>
    </row>
    <row r="28" spans="1:16" x14ac:dyDescent="0.25">
      <c r="A28" s="14" t="s">
        <v>51</v>
      </c>
      <c r="B28" s="15" t="s">
        <v>52</v>
      </c>
      <c r="C28" s="19">
        <v>3330</v>
      </c>
      <c r="D28" s="19">
        <v>3614</v>
      </c>
      <c r="E28" s="19">
        <v>4184</v>
      </c>
      <c r="F28" s="19">
        <v>4729</v>
      </c>
      <c r="G28" s="19">
        <v>4514</v>
      </c>
      <c r="H28" s="19">
        <v>4816</v>
      </c>
      <c r="I28" s="19">
        <v>4759</v>
      </c>
      <c r="J28" s="19">
        <v>4981</v>
      </c>
      <c r="K28" s="19">
        <v>4412</v>
      </c>
      <c r="L28" s="19">
        <v>4804</v>
      </c>
      <c r="M28" s="19">
        <v>5430</v>
      </c>
      <c r="N28" s="19">
        <v>5603</v>
      </c>
      <c r="O28" s="20">
        <v>3081734</v>
      </c>
      <c r="P28" s="21">
        <f t="shared" si="0"/>
        <v>1.8181322593059621</v>
      </c>
    </row>
    <row r="29" spans="1:16" x14ac:dyDescent="0.25">
      <c r="A29" s="14" t="s">
        <v>53</v>
      </c>
      <c r="B29" s="15" t="s">
        <v>54</v>
      </c>
      <c r="C29" s="19">
        <v>3685</v>
      </c>
      <c r="D29" s="19">
        <v>3614</v>
      </c>
      <c r="E29" s="19">
        <v>3993</v>
      </c>
      <c r="F29" s="19">
        <v>4094</v>
      </c>
      <c r="G29" s="19">
        <v>4144</v>
      </c>
      <c r="H29" s="19">
        <v>4168</v>
      </c>
      <c r="I29" s="19">
        <v>4162</v>
      </c>
      <c r="J29" s="19">
        <v>4639</v>
      </c>
      <c r="K29" s="19">
        <v>4697</v>
      </c>
      <c r="L29" s="19">
        <v>4886</v>
      </c>
      <c r="M29" s="19">
        <v>5227</v>
      </c>
      <c r="N29" s="19">
        <v>5186</v>
      </c>
      <c r="O29" s="20">
        <v>2454787</v>
      </c>
      <c r="P29" s="21">
        <f t="shared" si="0"/>
        <v>2.11260691864508</v>
      </c>
    </row>
    <row r="30" spans="1:16" x14ac:dyDescent="0.25">
      <c r="A30" s="14" t="s">
        <v>55</v>
      </c>
      <c r="B30" s="15" t="s">
        <v>56</v>
      </c>
      <c r="C30" s="19">
        <v>4667</v>
      </c>
      <c r="D30" s="19">
        <v>4820</v>
      </c>
      <c r="E30" s="19">
        <v>5015</v>
      </c>
      <c r="F30" s="19">
        <v>5380</v>
      </c>
      <c r="G30" s="19">
        <v>5484</v>
      </c>
      <c r="H30" s="19">
        <v>5397</v>
      </c>
      <c r="I30" s="19">
        <v>5456</v>
      </c>
      <c r="J30" s="19">
        <v>5378</v>
      </c>
      <c r="K30" s="19">
        <v>5471</v>
      </c>
      <c r="L30" s="19">
        <v>5517</v>
      </c>
      <c r="M30" s="19">
        <v>5464</v>
      </c>
      <c r="N30" s="19">
        <v>5562</v>
      </c>
      <c r="O30" s="20">
        <v>3685588</v>
      </c>
      <c r="P30" s="21">
        <f t="shared" si="0"/>
        <v>1.5091214753249684</v>
      </c>
    </row>
    <row r="31" spans="1:16" x14ac:dyDescent="0.25">
      <c r="A31" s="14" t="s">
        <v>57</v>
      </c>
      <c r="B31" s="15" t="s">
        <v>58</v>
      </c>
      <c r="C31" s="19">
        <v>1824</v>
      </c>
      <c r="D31" s="19">
        <v>1838</v>
      </c>
      <c r="E31" s="19">
        <v>1876</v>
      </c>
      <c r="F31" s="19">
        <v>1929</v>
      </c>
      <c r="G31" s="19">
        <v>1954</v>
      </c>
      <c r="H31" s="19">
        <v>1970</v>
      </c>
      <c r="I31" s="19">
        <v>1962</v>
      </c>
      <c r="J31" s="19">
        <v>1906</v>
      </c>
      <c r="K31" s="19">
        <v>1987</v>
      </c>
      <c r="L31" s="19">
        <v>2007</v>
      </c>
      <c r="M31" s="19">
        <v>2111</v>
      </c>
      <c r="N31" s="19">
        <v>1928</v>
      </c>
      <c r="O31" s="20">
        <v>1412895</v>
      </c>
      <c r="P31" s="21">
        <f t="shared" si="0"/>
        <v>1.3645741544842329</v>
      </c>
    </row>
    <row r="32" spans="1:16" x14ac:dyDescent="0.25">
      <c r="A32" s="14" t="s">
        <v>59</v>
      </c>
      <c r="B32" s="15" t="s">
        <v>79</v>
      </c>
      <c r="C32" s="19">
        <v>9333</v>
      </c>
      <c r="D32" s="19">
        <v>9495</v>
      </c>
      <c r="E32" s="19">
        <v>9721</v>
      </c>
      <c r="F32" s="19">
        <v>10689</v>
      </c>
      <c r="G32" s="19">
        <v>10435</v>
      </c>
      <c r="H32" s="19">
        <v>10506</v>
      </c>
      <c r="I32" s="19">
        <v>10427</v>
      </c>
      <c r="J32" s="19">
        <v>10600</v>
      </c>
      <c r="K32" s="19">
        <v>10983</v>
      </c>
      <c r="L32" s="19">
        <v>10882</v>
      </c>
      <c r="M32" s="19">
        <v>10789</v>
      </c>
      <c r="N32" s="19">
        <v>11107</v>
      </c>
      <c r="O32" s="20">
        <v>8131584</v>
      </c>
      <c r="P32" s="21">
        <f t="shared" si="0"/>
        <v>1.3659085363934014</v>
      </c>
    </row>
    <row r="33" spans="1:16" x14ac:dyDescent="0.25">
      <c r="A33" s="14" t="s">
        <v>60</v>
      </c>
      <c r="B33" s="15" t="s">
        <v>61</v>
      </c>
      <c r="C33" s="19">
        <v>2547</v>
      </c>
      <c r="D33" s="19">
        <v>2630</v>
      </c>
      <c r="E33" s="19">
        <v>2782</v>
      </c>
      <c r="F33" s="19">
        <v>3213</v>
      </c>
      <c r="G33" s="19">
        <v>3384</v>
      </c>
      <c r="H33" s="19">
        <v>3431</v>
      </c>
      <c r="I33" s="19">
        <v>3508</v>
      </c>
      <c r="J33" s="19">
        <v>3752</v>
      </c>
      <c r="K33" s="19">
        <v>3931</v>
      </c>
      <c r="L33" s="19">
        <v>3896</v>
      </c>
      <c r="M33" s="19">
        <v>3950</v>
      </c>
      <c r="N33" s="19">
        <v>4024</v>
      </c>
      <c r="O33" s="20">
        <v>2452378</v>
      </c>
      <c r="P33" s="21">
        <f t="shared" si="0"/>
        <v>1.6408563443319097</v>
      </c>
    </row>
    <row r="34" spans="1:16" x14ac:dyDescent="0.25">
      <c r="A34" s="14" t="s">
        <v>62</v>
      </c>
      <c r="B34" s="15" t="s">
        <v>63</v>
      </c>
      <c r="C34" s="19">
        <v>1916</v>
      </c>
      <c r="D34" s="19">
        <v>2052</v>
      </c>
      <c r="E34" s="19">
        <v>2150</v>
      </c>
      <c r="F34" s="19">
        <v>2231</v>
      </c>
      <c r="G34" s="19">
        <v>2267</v>
      </c>
      <c r="H34" s="19">
        <v>2352</v>
      </c>
      <c r="I34" s="19">
        <v>2401</v>
      </c>
      <c r="J34" s="19">
        <v>2464</v>
      </c>
      <c r="K34" s="19">
        <v>2469</v>
      </c>
      <c r="L34" s="19">
        <v>2516</v>
      </c>
      <c r="M34" s="19">
        <v>2555</v>
      </c>
      <c r="N34" s="19">
        <v>2627</v>
      </c>
      <c r="O34" s="20">
        <v>1683013</v>
      </c>
      <c r="P34" s="21">
        <f t="shared" si="0"/>
        <v>1.5608910923445036</v>
      </c>
    </row>
    <row r="35" spans="1:16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Tasa de médicos generales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 Coordinación de Información Estratétiga)</dc:creator>
  <cp:lastModifiedBy>Margarita Santiago García(SEPLADE, Analista de Planeac</cp:lastModifiedBy>
  <dcterms:created xsi:type="dcterms:W3CDTF">2015-06-05T18:19:34Z</dcterms:created>
  <dcterms:modified xsi:type="dcterms:W3CDTF">2025-07-18T16:36:57Z</dcterms:modified>
</cp:coreProperties>
</file>